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żywienie przetarg\2026\P.Zachura\szablony do przetargu\"/>
    </mc:Choice>
  </mc:AlternateContent>
  <bookViews>
    <workbookView xWindow="0" yWindow="0" windowWidth="20340" windowHeight="105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F61" i="1"/>
  <c r="F62" i="1"/>
  <c r="H62" i="1"/>
  <c r="I62" i="1" s="1"/>
  <c r="H61" i="1"/>
  <c r="H60" i="1"/>
  <c r="I60" i="1" s="1"/>
  <c r="F59" i="1"/>
  <c r="H59" i="1"/>
  <c r="I59" i="1" s="1"/>
  <c r="J59" i="1" s="1"/>
  <c r="I61" i="1" l="1"/>
  <c r="J61" i="1" s="1"/>
  <c r="J62" i="1"/>
  <c r="J60" i="1"/>
  <c r="H63" i="1"/>
  <c r="I63" i="1" s="1"/>
  <c r="F55" i="1"/>
  <c r="F56" i="1"/>
  <c r="F57" i="1"/>
  <c r="F58" i="1"/>
  <c r="F63" i="1"/>
  <c r="H58" i="1"/>
  <c r="I58" i="1" s="1"/>
  <c r="J58" i="1" s="1"/>
  <c r="H57" i="1"/>
  <c r="I57" i="1" s="1"/>
  <c r="H56" i="1"/>
  <c r="I56" i="1" s="1"/>
  <c r="J56" i="1" s="1"/>
  <c r="F11" i="1"/>
  <c r="H11" i="1"/>
  <c r="I11" i="1" s="1"/>
  <c r="J63" i="1" l="1"/>
  <c r="J57" i="1"/>
  <c r="J11" i="1"/>
  <c r="H6" i="1"/>
  <c r="H7" i="1"/>
  <c r="H8" i="1"/>
  <c r="H9" i="1"/>
  <c r="H10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" i="1"/>
  <c r="F6" i="1"/>
  <c r="F7" i="1"/>
  <c r="F8" i="1"/>
  <c r="F9" i="1"/>
  <c r="F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" i="1"/>
  <c r="H64" i="1" l="1"/>
  <c r="I18" i="1"/>
  <c r="J18" i="1" s="1"/>
  <c r="I16" i="1"/>
  <c r="J16" i="1" s="1"/>
  <c r="I14" i="1"/>
  <c r="J14" i="1" s="1"/>
  <c r="I12" i="1"/>
  <c r="J12" i="1" s="1"/>
  <c r="I9" i="1"/>
  <c r="J9" i="1" s="1"/>
  <c r="I7" i="1"/>
  <c r="J7" i="1" s="1"/>
  <c r="I5" i="1"/>
  <c r="I52" i="1"/>
  <c r="J52" i="1" s="1"/>
  <c r="I48" i="1"/>
  <c r="J48" i="1" s="1"/>
  <c r="I44" i="1"/>
  <c r="J44" i="1" s="1"/>
  <c r="I40" i="1"/>
  <c r="J40" i="1" s="1"/>
  <c r="I36" i="1"/>
  <c r="J36" i="1" s="1"/>
  <c r="I32" i="1"/>
  <c r="J32" i="1" s="1"/>
  <c r="I28" i="1"/>
  <c r="J28" i="1" s="1"/>
  <c r="I24" i="1"/>
  <c r="J24" i="1" s="1"/>
  <c r="I20" i="1"/>
  <c r="J20" i="1" s="1"/>
  <c r="I54" i="1"/>
  <c r="J54" i="1" s="1"/>
  <c r="I50" i="1"/>
  <c r="J50" i="1" s="1"/>
  <c r="I46" i="1"/>
  <c r="J46" i="1" s="1"/>
  <c r="I42" i="1"/>
  <c r="J42" i="1" s="1"/>
  <c r="I38" i="1"/>
  <c r="J38" i="1" s="1"/>
  <c r="I34" i="1"/>
  <c r="J34" i="1" s="1"/>
  <c r="I30" i="1"/>
  <c r="J30" i="1" s="1"/>
  <c r="I26" i="1"/>
  <c r="J26" i="1" s="1"/>
  <c r="I22" i="1"/>
  <c r="J22" i="1" s="1"/>
  <c r="I55" i="1"/>
  <c r="J55" i="1" s="1"/>
  <c r="I53" i="1"/>
  <c r="J53" i="1" s="1"/>
  <c r="I51" i="1"/>
  <c r="J51" i="1" s="1"/>
  <c r="I49" i="1"/>
  <c r="J49" i="1" s="1"/>
  <c r="I47" i="1"/>
  <c r="J47" i="1" s="1"/>
  <c r="I45" i="1"/>
  <c r="J45" i="1" s="1"/>
  <c r="I43" i="1"/>
  <c r="J43" i="1" s="1"/>
  <c r="I41" i="1"/>
  <c r="J41" i="1" s="1"/>
  <c r="I39" i="1"/>
  <c r="J39" i="1" s="1"/>
  <c r="I37" i="1"/>
  <c r="J37" i="1" s="1"/>
  <c r="I35" i="1"/>
  <c r="J35" i="1" s="1"/>
  <c r="I33" i="1"/>
  <c r="J33" i="1" s="1"/>
  <c r="I31" i="1"/>
  <c r="J31" i="1" s="1"/>
  <c r="I29" i="1"/>
  <c r="J29" i="1" s="1"/>
  <c r="I27" i="1"/>
  <c r="J27" i="1" s="1"/>
  <c r="I25" i="1"/>
  <c r="J25" i="1" s="1"/>
  <c r="I23" i="1"/>
  <c r="J23" i="1" s="1"/>
  <c r="I21" i="1"/>
  <c r="J21" i="1" s="1"/>
  <c r="I19" i="1"/>
  <c r="J19" i="1" s="1"/>
  <c r="I17" i="1"/>
  <c r="J17" i="1" s="1"/>
  <c r="I15" i="1"/>
  <c r="J15" i="1" s="1"/>
  <c r="I13" i="1"/>
  <c r="J13" i="1" s="1"/>
  <c r="I10" i="1"/>
  <c r="J10" i="1" s="1"/>
  <c r="I8" i="1"/>
  <c r="J8" i="1" s="1"/>
  <c r="I6" i="1"/>
  <c r="J6" i="1" s="1"/>
  <c r="I64" i="1" l="1"/>
  <c r="J64" i="1" s="1"/>
  <c r="J5" i="1"/>
</calcChain>
</file>

<file path=xl/sharedStrings.xml><?xml version="1.0" encoding="utf-8"?>
<sst xmlns="http://schemas.openxmlformats.org/spreadsheetml/2006/main" count="140" uniqueCount="81">
  <si>
    <t>Lp.</t>
  </si>
  <si>
    <t>Nazwa artykułu</t>
  </si>
  <si>
    <t>JM.</t>
  </si>
  <si>
    <t>Ilość</t>
  </si>
  <si>
    <t>Cena</t>
  </si>
  <si>
    <t>Jednostkowa</t>
  </si>
  <si>
    <t>Netto</t>
  </si>
  <si>
    <t xml:space="preserve">       Brutto </t>
  </si>
  <si>
    <t>Wysokość podatku</t>
  </si>
  <si>
    <t>VAT</t>
  </si>
  <si>
    <t>%</t>
  </si>
  <si>
    <t>Wartość netto</t>
  </si>
  <si>
    <t>Wartość</t>
  </si>
  <si>
    <t>Podatku VAT</t>
  </si>
  <si>
    <t xml:space="preserve">    Wartość brutto</t>
  </si>
  <si>
    <t>Baleron gotowany</t>
  </si>
  <si>
    <t>kg</t>
  </si>
  <si>
    <t>Karczek surowy</t>
  </si>
  <si>
    <t>Boczek wędzony</t>
  </si>
  <si>
    <t>Boczek surowy</t>
  </si>
  <si>
    <t xml:space="preserve">Kiełbasa krakowska podsuszana            </t>
  </si>
  <si>
    <t>Mielonka drobiowa</t>
  </si>
  <si>
    <t>Kiełbasa swojska</t>
  </si>
  <si>
    <t>Kiełbasa szynkowa wp</t>
  </si>
  <si>
    <t>Kiełbasa kanapkowa</t>
  </si>
  <si>
    <t>Kiełbasa zwyczajna</t>
  </si>
  <si>
    <t>Kiełbasa żywiecka</t>
  </si>
  <si>
    <t>Kiszka wyborowa</t>
  </si>
  <si>
    <t>Kości karkowe wp</t>
  </si>
  <si>
    <t>Łopatka wp b/k</t>
  </si>
  <si>
    <t>Mięso wp gulaszowi II kl</t>
  </si>
  <si>
    <t>Mięso wołowe b/k</t>
  </si>
  <si>
    <t>Kiełbasa kminkowa</t>
  </si>
  <si>
    <t>Ozory wieprzowe</t>
  </si>
  <si>
    <t>Parówki śląskie</t>
  </si>
  <si>
    <t>Pasztet pieczony</t>
  </si>
  <si>
    <t>pasztetowa</t>
  </si>
  <si>
    <t>Pieczeń drobiowa</t>
  </si>
  <si>
    <t>Pieczeń rzymska</t>
  </si>
  <si>
    <t>Polędwica sopocka</t>
  </si>
  <si>
    <t>Salceson z ozorów</t>
  </si>
  <si>
    <t>Schab wp b/k</t>
  </si>
  <si>
    <t>smalec</t>
  </si>
  <si>
    <t>Szynka gotowana</t>
  </si>
  <si>
    <t>Kiełbasa dworska</t>
  </si>
  <si>
    <t>Szynka wiejska</t>
  </si>
  <si>
    <t>Wątroba drobiowa</t>
  </si>
  <si>
    <t>Żeberka wp paski</t>
  </si>
  <si>
    <t>Boczek pieczony</t>
  </si>
  <si>
    <t>Szynka tradycyjna</t>
  </si>
  <si>
    <t>Flaki wołowe krojone</t>
  </si>
  <si>
    <t>Polędwica drobiowa</t>
  </si>
  <si>
    <t>Kiełbaski grilowe</t>
  </si>
  <si>
    <t>Rozbef z/k</t>
  </si>
  <si>
    <t>Rolada boczkowa</t>
  </si>
  <si>
    <t>Kiełbaski śląskie</t>
  </si>
  <si>
    <t>Szynka wp (mięso)</t>
  </si>
  <si>
    <t>Parówka drobiowa</t>
  </si>
  <si>
    <t xml:space="preserve"> </t>
  </si>
  <si>
    <t>sopocka z drobiu</t>
  </si>
  <si>
    <t>Kiełbasa jałowcowa</t>
  </si>
  <si>
    <t>szynka babuni</t>
  </si>
  <si>
    <t>szynka delikatesowa</t>
  </si>
  <si>
    <t>szynka galicyjska</t>
  </si>
  <si>
    <t>szynka konserwowa</t>
  </si>
  <si>
    <t>szynka królewska</t>
  </si>
  <si>
    <t>szynka wędzona</t>
  </si>
  <si>
    <t>szynka schab pieczony</t>
  </si>
  <si>
    <t>polędwiczki wp (mięso)</t>
  </si>
  <si>
    <t>kiełbasa biała</t>
  </si>
  <si>
    <t>Szynka z piersi kurczaka</t>
  </si>
  <si>
    <t>szynka z piersi indyka</t>
  </si>
  <si>
    <t>rubryka 4X5</t>
  </si>
  <si>
    <t>rubryka 8x7</t>
  </si>
  <si>
    <t>(cena jednostkowa netto powiększona o należny podatek vat )</t>
  </si>
  <si>
    <t>(wartości netto+ wartość vat)</t>
  </si>
  <si>
    <t xml:space="preserve"> Cena  jednostkowa            </t>
  </si>
  <si>
    <t>kiełbasa parówkowa</t>
  </si>
  <si>
    <t>salceson z indyka</t>
  </si>
  <si>
    <t>szynka kurczak gotowany</t>
  </si>
  <si>
    <t>szynka chlebowa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</si>
</sst>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rgb="FF38343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" fontId="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/>
    <xf numFmtId="0" fontId="0" fillId="0" borderId="0" xfId="0" applyAlignment="1"/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1"/>
  <sheetViews>
    <sheetView tabSelected="1" topLeftCell="A51" workbookViewId="0">
      <selection activeCell="A5" sqref="A5:A63"/>
    </sheetView>
  </sheetViews>
  <sheetFormatPr defaultRowHeight="15" x14ac:dyDescent="0.25"/>
  <cols>
    <col min="2" max="2" width="25.5703125" customWidth="1"/>
    <col min="3" max="3" width="8" customWidth="1"/>
    <col min="4" max="4" width="9.140625" customWidth="1"/>
    <col min="5" max="5" width="9.7109375" customWidth="1"/>
    <col min="6" max="6" width="12.42578125" customWidth="1"/>
    <col min="7" max="7" width="12.140625" style="15" customWidth="1"/>
    <col min="8" max="8" width="13.140625" customWidth="1"/>
    <col min="9" max="9" width="12" customWidth="1"/>
    <col min="10" max="10" width="19.85546875" customWidth="1"/>
  </cols>
  <sheetData>
    <row r="2" spans="1:13" ht="33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76</v>
      </c>
      <c r="G2" s="1" t="s">
        <v>8</v>
      </c>
      <c r="H2" s="1" t="s">
        <v>11</v>
      </c>
      <c r="I2" s="1" t="s">
        <v>12</v>
      </c>
      <c r="J2" s="2" t="s">
        <v>14</v>
      </c>
    </row>
    <row r="3" spans="1:13" ht="33.75" customHeight="1" x14ac:dyDescent="0.25">
      <c r="A3" s="1"/>
      <c r="B3" s="1"/>
      <c r="C3" s="1"/>
      <c r="D3" s="1"/>
      <c r="E3" s="1" t="s">
        <v>5</v>
      </c>
      <c r="F3" s="3" t="s">
        <v>7</v>
      </c>
      <c r="G3" s="1" t="s">
        <v>9</v>
      </c>
      <c r="H3" s="1"/>
      <c r="I3" s="1" t="s">
        <v>13</v>
      </c>
      <c r="J3" s="19" t="s">
        <v>75</v>
      </c>
    </row>
    <row r="4" spans="1:13" ht="119.25" customHeight="1" x14ac:dyDescent="0.25">
      <c r="A4" s="1"/>
      <c r="B4" s="1"/>
      <c r="C4" s="1"/>
      <c r="D4" s="1"/>
      <c r="E4" s="1" t="s">
        <v>6</v>
      </c>
      <c r="F4" s="4" t="s">
        <v>74</v>
      </c>
      <c r="G4" s="1" t="s">
        <v>10</v>
      </c>
      <c r="H4" s="1" t="s">
        <v>72</v>
      </c>
      <c r="I4" s="1" t="s">
        <v>73</v>
      </c>
      <c r="J4" s="1"/>
    </row>
    <row r="5" spans="1:13" ht="35.1" customHeight="1" x14ac:dyDescent="0.25">
      <c r="A5" s="5">
        <v>1</v>
      </c>
      <c r="B5" s="6" t="s">
        <v>15</v>
      </c>
      <c r="C5" s="7" t="s">
        <v>16</v>
      </c>
      <c r="D5" s="7">
        <v>20</v>
      </c>
      <c r="E5" s="8"/>
      <c r="F5" s="9">
        <f>E5*105%</f>
        <v>0</v>
      </c>
      <c r="G5" s="16"/>
      <c r="H5" s="10">
        <f>D5*E5</f>
        <v>0</v>
      </c>
      <c r="I5" s="9">
        <f>H5*G5</f>
        <v>0</v>
      </c>
      <c r="J5" s="10">
        <f>H5+I5</f>
        <v>0</v>
      </c>
    </row>
    <row r="6" spans="1:13" ht="35.1" customHeight="1" x14ac:dyDescent="0.25">
      <c r="A6" s="5">
        <v>2</v>
      </c>
      <c r="B6" s="6" t="s">
        <v>17</v>
      </c>
      <c r="C6" s="7" t="s">
        <v>16</v>
      </c>
      <c r="D6" s="7">
        <v>45</v>
      </c>
      <c r="E6" s="8"/>
      <c r="F6" s="9">
        <f t="shared" ref="F6:F63" si="0">E6*105%</f>
        <v>0</v>
      </c>
      <c r="G6" s="16"/>
      <c r="H6" s="10">
        <f t="shared" ref="H6:H63" si="1">D6*E6</f>
        <v>0</v>
      </c>
      <c r="I6" s="9">
        <f t="shared" ref="I6:I63" si="2">H6*G6</f>
        <v>0</v>
      </c>
      <c r="J6" s="10">
        <f t="shared" ref="J6:J64" si="3">H6+I6</f>
        <v>0</v>
      </c>
    </row>
    <row r="7" spans="1:13" ht="35.1" customHeight="1" x14ac:dyDescent="0.25">
      <c r="A7" s="5">
        <v>3</v>
      </c>
      <c r="B7" s="6" t="s">
        <v>18</v>
      </c>
      <c r="C7" s="7" t="s">
        <v>16</v>
      </c>
      <c r="D7" s="7">
        <v>50</v>
      </c>
      <c r="E7" s="8"/>
      <c r="F7" s="9">
        <f t="shared" si="0"/>
        <v>0</v>
      </c>
      <c r="G7" s="16"/>
      <c r="H7" s="10">
        <f t="shared" si="1"/>
        <v>0</v>
      </c>
      <c r="I7" s="9">
        <f t="shared" si="2"/>
        <v>0</v>
      </c>
      <c r="J7" s="10">
        <f t="shared" si="3"/>
        <v>0</v>
      </c>
      <c r="K7" t="s">
        <v>58</v>
      </c>
    </row>
    <row r="8" spans="1:13" ht="35.1" customHeight="1" x14ac:dyDescent="0.25">
      <c r="A8" s="5">
        <v>4</v>
      </c>
      <c r="B8" s="6" t="s">
        <v>19</v>
      </c>
      <c r="C8" s="7" t="s">
        <v>16</v>
      </c>
      <c r="D8" s="7">
        <v>40</v>
      </c>
      <c r="E8" s="8"/>
      <c r="F8" s="9">
        <f t="shared" si="0"/>
        <v>0</v>
      </c>
      <c r="G8" s="16"/>
      <c r="H8" s="10">
        <f t="shared" si="1"/>
        <v>0</v>
      </c>
      <c r="I8" s="9">
        <f t="shared" si="2"/>
        <v>0</v>
      </c>
      <c r="J8" s="10">
        <f t="shared" si="3"/>
        <v>0</v>
      </c>
    </row>
    <row r="9" spans="1:13" ht="35.1" customHeight="1" x14ac:dyDescent="0.25">
      <c r="A9" s="5">
        <v>5</v>
      </c>
      <c r="B9" s="6" t="s">
        <v>20</v>
      </c>
      <c r="C9" s="7" t="s">
        <v>16</v>
      </c>
      <c r="D9" s="7">
        <v>30</v>
      </c>
      <c r="E9" s="8"/>
      <c r="F9" s="9">
        <f t="shared" si="0"/>
        <v>0</v>
      </c>
      <c r="G9" s="16"/>
      <c r="H9" s="10">
        <f t="shared" si="1"/>
        <v>0</v>
      </c>
      <c r="I9" s="9">
        <f t="shared" si="2"/>
        <v>0</v>
      </c>
      <c r="J9" s="10">
        <f t="shared" si="3"/>
        <v>0</v>
      </c>
    </row>
    <row r="10" spans="1:13" ht="35.1" customHeight="1" x14ac:dyDescent="0.25">
      <c r="A10" s="5">
        <v>6</v>
      </c>
      <c r="B10" s="6" t="s">
        <v>21</v>
      </c>
      <c r="C10" s="7" t="s">
        <v>16</v>
      </c>
      <c r="D10" s="7">
        <v>50</v>
      </c>
      <c r="E10" s="8"/>
      <c r="F10" s="9">
        <f t="shared" si="0"/>
        <v>0</v>
      </c>
      <c r="G10" s="16"/>
      <c r="H10" s="10">
        <f t="shared" si="1"/>
        <v>0</v>
      </c>
      <c r="I10" s="9">
        <f t="shared" si="2"/>
        <v>0</v>
      </c>
      <c r="J10" s="10">
        <f t="shared" si="3"/>
        <v>0</v>
      </c>
    </row>
    <row r="11" spans="1:13" ht="35.1" customHeight="1" x14ac:dyDescent="0.25">
      <c r="A11" s="5">
        <v>7</v>
      </c>
      <c r="B11" s="6" t="s">
        <v>59</v>
      </c>
      <c r="C11" s="7" t="s">
        <v>16</v>
      </c>
      <c r="D11" s="7">
        <v>40</v>
      </c>
      <c r="E11" s="8"/>
      <c r="F11" s="9">
        <f t="shared" si="0"/>
        <v>0</v>
      </c>
      <c r="G11" s="16"/>
      <c r="H11" s="10">
        <f t="shared" si="1"/>
        <v>0</v>
      </c>
      <c r="I11" s="9">
        <f t="shared" si="2"/>
        <v>0</v>
      </c>
      <c r="J11" s="10">
        <f t="shared" si="3"/>
        <v>0</v>
      </c>
    </row>
    <row r="12" spans="1:13" ht="35.1" customHeight="1" x14ac:dyDescent="0.25">
      <c r="A12" s="5">
        <v>8</v>
      </c>
      <c r="B12" s="6" t="s">
        <v>22</v>
      </c>
      <c r="C12" s="7" t="s">
        <v>16</v>
      </c>
      <c r="D12" s="7">
        <v>10</v>
      </c>
      <c r="E12" s="8"/>
      <c r="F12" s="9">
        <f t="shared" si="0"/>
        <v>0</v>
      </c>
      <c r="G12" s="16"/>
      <c r="H12" s="10">
        <f t="shared" si="1"/>
        <v>0</v>
      </c>
      <c r="I12" s="9">
        <f t="shared" si="2"/>
        <v>0</v>
      </c>
      <c r="J12" s="10">
        <f t="shared" si="3"/>
        <v>0</v>
      </c>
    </row>
    <row r="13" spans="1:13" ht="35.1" customHeight="1" x14ac:dyDescent="0.25">
      <c r="A13" s="5">
        <v>9</v>
      </c>
      <c r="B13" s="6" t="s">
        <v>23</v>
      </c>
      <c r="C13" s="7" t="s">
        <v>16</v>
      </c>
      <c r="D13" s="7">
        <v>60</v>
      </c>
      <c r="E13" s="8"/>
      <c r="F13" s="9">
        <f t="shared" si="0"/>
        <v>0</v>
      </c>
      <c r="G13" s="16"/>
      <c r="H13" s="10">
        <f t="shared" si="1"/>
        <v>0</v>
      </c>
      <c r="I13" s="9">
        <f t="shared" si="2"/>
        <v>0</v>
      </c>
      <c r="J13" s="10">
        <f t="shared" si="3"/>
        <v>0</v>
      </c>
      <c r="M13" t="s">
        <v>58</v>
      </c>
    </row>
    <row r="14" spans="1:13" ht="35.1" customHeight="1" x14ac:dyDescent="0.25">
      <c r="A14" s="5">
        <v>10</v>
      </c>
      <c r="B14" s="6" t="s">
        <v>60</v>
      </c>
      <c r="C14" s="7" t="s">
        <v>16</v>
      </c>
      <c r="D14" s="7">
        <v>8</v>
      </c>
      <c r="E14" s="8"/>
      <c r="F14" s="9">
        <f t="shared" si="0"/>
        <v>0</v>
      </c>
      <c r="G14" s="16"/>
      <c r="H14" s="10">
        <f t="shared" si="1"/>
        <v>0</v>
      </c>
      <c r="I14" s="9">
        <f t="shared" si="2"/>
        <v>0</v>
      </c>
      <c r="J14" s="10">
        <f t="shared" si="3"/>
        <v>0</v>
      </c>
    </row>
    <row r="15" spans="1:13" ht="35.1" customHeight="1" x14ac:dyDescent="0.25">
      <c r="A15" s="5">
        <v>11</v>
      </c>
      <c r="B15" s="6" t="s">
        <v>24</v>
      </c>
      <c r="C15" s="7" t="s">
        <v>16</v>
      </c>
      <c r="D15" s="7">
        <v>70</v>
      </c>
      <c r="E15" s="8"/>
      <c r="F15" s="9">
        <f t="shared" si="0"/>
        <v>0</v>
      </c>
      <c r="G15" s="16"/>
      <c r="H15" s="10">
        <f t="shared" si="1"/>
        <v>0</v>
      </c>
      <c r="I15" s="9">
        <f t="shared" si="2"/>
        <v>0</v>
      </c>
      <c r="J15" s="10">
        <f t="shared" si="3"/>
        <v>0</v>
      </c>
    </row>
    <row r="16" spans="1:13" ht="35.1" customHeight="1" x14ac:dyDescent="0.25">
      <c r="A16" s="5">
        <v>12</v>
      </c>
      <c r="B16" s="6" t="s">
        <v>25</v>
      </c>
      <c r="C16" s="7" t="s">
        <v>16</v>
      </c>
      <c r="D16" s="7">
        <v>350</v>
      </c>
      <c r="E16" s="8"/>
      <c r="F16" s="9">
        <f t="shared" si="0"/>
        <v>0</v>
      </c>
      <c r="G16" s="16"/>
      <c r="H16" s="10">
        <f t="shared" si="1"/>
        <v>0</v>
      </c>
      <c r="I16" s="9">
        <f t="shared" si="2"/>
        <v>0</v>
      </c>
      <c r="J16" s="10">
        <f t="shared" si="3"/>
        <v>0</v>
      </c>
    </row>
    <row r="17" spans="1:10" ht="35.1" customHeight="1" x14ac:dyDescent="0.25">
      <c r="A17" s="5">
        <v>13</v>
      </c>
      <c r="B17" s="6" t="s">
        <v>26</v>
      </c>
      <c r="C17" s="7" t="s">
        <v>16</v>
      </c>
      <c r="D17" s="7">
        <v>50</v>
      </c>
      <c r="E17" s="8"/>
      <c r="F17" s="9">
        <f t="shared" si="0"/>
        <v>0</v>
      </c>
      <c r="G17" s="16"/>
      <c r="H17" s="10">
        <f t="shared" si="1"/>
        <v>0</v>
      </c>
      <c r="I17" s="9">
        <f t="shared" si="2"/>
        <v>0</v>
      </c>
      <c r="J17" s="10">
        <f t="shared" si="3"/>
        <v>0</v>
      </c>
    </row>
    <row r="18" spans="1:10" ht="35.1" customHeight="1" x14ac:dyDescent="0.25">
      <c r="A18" s="5">
        <v>14</v>
      </c>
      <c r="B18" s="6" t="s">
        <v>27</v>
      </c>
      <c r="C18" s="7" t="s">
        <v>16</v>
      </c>
      <c r="D18" s="7">
        <v>25</v>
      </c>
      <c r="E18" s="8"/>
      <c r="F18" s="9">
        <f t="shared" si="0"/>
        <v>0</v>
      </c>
      <c r="G18" s="16"/>
      <c r="H18" s="10">
        <f t="shared" si="1"/>
        <v>0</v>
      </c>
      <c r="I18" s="9">
        <f t="shared" si="2"/>
        <v>0</v>
      </c>
      <c r="J18" s="10">
        <f t="shared" si="3"/>
        <v>0</v>
      </c>
    </row>
    <row r="19" spans="1:10" ht="35.1" customHeight="1" x14ac:dyDescent="0.25">
      <c r="A19" s="5">
        <v>15</v>
      </c>
      <c r="B19" s="6" t="s">
        <v>28</v>
      </c>
      <c r="C19" s="7" t="s">
        <v>16</v>
      </c>
      <c r="D19" s="7">
        <v>90</v>
      </c>
      <c r="E19" s="8"/>
      <c r="F19" s="9">
        <f t="shared" si="0"/>
        <v>0</v>
      </c>
      <c r="G19" s="16"/>
      <c r="H19" s="10">
        <f t="shared" si="1"/>
        <v>0</v>
      </c>
      <c r="I19" s="9">
        <f t="shared" si="2"/>
        <v>0</v>
      </c>
      <c r="J19" s="10">
        <f t="shared" si="3"/>
        <v>0</v>
      </c>
    </row>
    <row r="20" spans="1:10" ht="35.1" customHeight="1" x14ac:dyDescent="0.25">
      <c r="A20" s="5">
        <v>16</v>
      </c>
      <c r="B20" s="6" t="s">
        <v>29</v>
      </c>
      <c r="C20" s="7" t="s">
        <v>16</v>
      </c>
      <c r="D20" s="7">
        <v>180</v>
      </c>
      <c r="E20" s="8"/>
      <c r="F20" s="9">
        <f t="shared" si="0"/>
        <v>0</v>
      </c>
      <c r="G20" s="16"/>
      <c r="H20" s="10">
        <f t="shared" si="1"/>
        <v>0</v>
      </c>
      <c r="I20" s="9">
        <f t="shared" si="2"/>
        <v>0</v>
      </c>
      <c r="J20" s="10">
        <f t="shared" si="3"/>
        <v>0</v>
      </c>
    </row>
    <row r="21" spans="1:10" ht="35.1" customHeight="1" x14ac:dyDescent="0.25">
      <c r="A21" s="5">
        <v>17</v>
      </c>
      <c r="B21" s="6" t="s">
        <v>30</v>
      </c>
      <c r="C21" s="7" t="s">
        <v>16</v>
      </c>
      <c r="D21" s="7">
        <v>30</v>
      </c>
      <c r="E21" s="8"/>
      <c r="F21" s="9">
        <f t="shared" si="0"/>
        <v>0</v>
      </c>
      <c r="G21" s="16"/>
      <c r="H21" s="10">
        <f t="shared" si="1"/>
        <v>0</v>
      </c>
      <c r="I21" s="9">
        <f t="shared" si="2"/>
        <v>0</v>
      </c>
      <c r="J21" s="10">
        <f t="shared" si="3"/>
        <v>0</v>
      </c>
    </row>
    <row r="22" spans="1:10" ht="35.1" customHeight="1" x14ac:dyDescent="0.25">
      <c r="A22" s="5">
        <v>18</v>
      </c>
      <c r="B22" s="6" t="s">
        <v>31</v>
      </c>
      <c r="C22" s="7" t="s">
        <v>16</v>
      </c>
      <c r="D22" s="7">
        <v>150</v>
      </c>
      <c r="E22" s="8"/>
      <c r="F22" s="9">
        <f t="shared" si="0"/>
        <v>0</v>
      </c>
      <c r="G22" s="16"/>
      <c r="H22" s="10">
        <f t="shared" si="1"/>
        <v>0</v>
      </c>
      <c r="I22" s="9">
        <f t="shared" si="2"/>
        <v>0</v>
      </c>
      <c r="J22" s="10">
        <f t="shared" si="3"/>
        <v>0</v>
      </c>
    </row>
    <row r="23" spans="1:10" ht="35.1" customHeight="1" x14ac:dyDescent="0.25">
      <c r="A23" s="5">
        <v>19</v>
      </c>
      <c r="B23" s="6" t="s">
        <v>32</v>
      </c>
      <c r="C23" s="7" t="s">
        <v>16</v>
      </c>
      <c r="D23" s="7">
        <v>60</v>
      </c>
      <c r="E23" s="8"/>
      <c r="F23" s="9">
        <f t="shared" si="0"/>
        <v>0</v>
      </c>
      <c r="G23" s="16"/>
      <c r="H23" s="10">
        <f t="shared" si="1"/>
        <v>0</v>
      </c>
      <c r="I23" s="9">
        <f t="shared" si="2"/>
        <v>0</v>
      </c>
      <c r="J23" s="10">
        <f t="shared" si="3"/>
        <v>0</v>
      </c>
    </row>
    <row r="24" spans="1:10" ht="35.1" customHeight="1" x14ac:dyDescent="0.25">
      <c r="A24" s="5">
        <v>20</v>
      </c>
      <c r="B24" s="6" t="s">
        <v>33</v>
      </c>
      <c r="C24" s="7" t="s">
        <v>16</v>
      </c>
      <c r="D24" s="7">
        <v>10</v>
      </c>
      <c r="E24" s="8"/>
      <c r="F24" s="9">
        <f t="shared" si="0"/>
        <v>0</v>
      </c>
      <c r="G24" s="16"/>
      <c r="H24" s="10">
        <f t="shared" si="1"/>
        <v>0</v>
      </c>
      <c r="I24" s="9">
        <f t="shared" si="2"/>
        <v>0</v>
      </c>
      <c r="J24" s="10">
        <f t="shared" si="3"/>
        <v>0</v>
      </c>
    </row>
    <row r="25" spans="1:10" ht="35.1" customHeight="1" x14ac:dyDescent="0.25">
      <c r="A25" s="5">
        <v>21</v>
      </c>
      <c r="B25" s="6" t="s">
        <v>34</v>
      </c>
      <c r="C25" s="7" t="s">
        <v>16</v>
      </c>
      <c r="D25" s="7">
        <v>20</v>
      </c>
      <c r="E25" s="8"/>
      <c r="F25" s="9">
        <f t="shared" si="0"/>
        <v>0</v>
      </c>
      <c r="G25" s="16"/>
      <c r="H25" s="10">
        <f t="shared" si="1"/>
        <v>0</v>
      </c>
      <c r="I25" s="9">
        <f t="shared" si="2"/>
        <v>0</v>
      </c>
      <c r="J25" s="10">
        <f t="shared" si="3"/>
        <v>0</v>
      </c>
    </row>
    <row r="26" spans="1:10" ht="35.1" customHeight="1" x14ac:dyDescent="0.25">
      <c r="A26" s="5">
        <v>22</v>
      </c>
      <c r="B26" s="6" t="s">
        <v>35</v>
      </c>
      <c r="C26" s="7" t="s">
        <v>16</v>
      </c>
      <c r="D26" s="7">
        <v>100</v>
      </c>
      <c r="E26" s="8"/>
      <c r="F26" s="9">
        <f t="shared" si="0"/>
        <v>0</v>
      </c>
      <c r="G26" s="16"/>
      <c r="H26" s="10">
        <f t="shared" si="1"/>
        <v>0</v>
      </c>
      <c r="I26" s="9">
        <f t="shared" si="2"/>
        <v>0</v>
      </c>
      <c r="J26" s="10">
        <f t="shared" si="3"/>
        <v>0</v>
      </c>
    </row>
    <row r="27" spans="1:10" ht="35.1" customHeight="1" x14ac:dyDescent="0.25">
      <c r="A27" s="5">
        <v>23</v>
      </c>
      <c r="B27" s="6" t="s">
        <v>36</v>
      </c>
      <c r="C27" s="7" t="s">
        <v>16</v>
      </c>
      <c r="D27" s="7">
        <v>20</v>
      </c>
      <c r="E27" s="8"/>
      <c r="F27" s="9">
        <f t="shared" si="0"/>
        <v>0</v>
      </c>
      <c r="G27" s="16"/>
      <c r="H27" s="10">
        <f t="shared" si="1"/>
        <v>0</v>
      </c>
      <c r="I27" s="9">
        <f t="shared" si="2"/>
        <v>0</v>
      </c>
      <c r="J27" s="10">
        <f t="shared" si="3"/>
        <v>0</v>
      </c>
    </row>
    <row r="28" spans="1:10" ht="35.1" customHeight="1" x14ac:dyDescent="0.25">
      <c r="A28" s="5">
        <v>24</v>
      </c>
      <c r="B28" s="6" t="s">
        <v>37</v>
      </c>
      <c r="C28" s="7" t="s">
        <v>16</v>
      </c>
      <c r="D28" s="7">
        <v>30</v>
      </c>
      <c r="E28" s="8"/>
      <c r="F28" s="9">
        <f t="shared" si="0"/>
        <v>0</v>
      </c>
      <c r="G28" s="16"/>
      <c r="H28" s="10">
        <f t="shared" si="1"/>
        <v>0</v>
      </c>
      <c r="I28" s="9">
        <f t="shared" si="2"/>
        <v>0</v>
      </c>
      <c r="J28" s="10">
        <f t="shared" si="3"/>
        <v>0</v>
      </c>
    </row>
    <row r="29" spans="1:10" ht="35.1" customHeight="1" x14ac:dyDescent="0.25">
      <c r="A29" s="5">
        <v>25</v>
      </c>
      <c r="B29" s="6" t="s">
        <v>38</v>
      </c>
      <c r="C29" s="7" t="s">
        <v>16</v>
      </c>
      <c r="D29" s="7">
        <v>20</v>
      </c>
      <c r="E29" s="8"/>
      <c r="F29" s="9">
        <f t="shared" si="0"/>
        <v>0</v>
      </c>
      <c r="G29" s="16"/>
      <c r="H29" s="10">
        <f t="shared" si="1"/>
        <v>0</v>
      </c>
      <c r="I29" s="9">
        <f t="shared" si="2"/>
        <v>0</v>
      </c>
      <c r="J29" s="10">
        <f t="shared" si="3"/>
        <v>0</v>
      </c>
    </row>
    <row r="30" spans="1:10" ht="35.1" customHeight="1" x14ac:dyDescent="0.25">
      <c r="A30" s="5">
        <v>26</v>
      </c>
      <c r="B30" s="6" t="s">
        <v>39</v>
      </c>
      <c r="C30" s="7" t="s">
        <v>16</v>
      </c>
      <c r="D30" s="7">
        <v>80</v>
      </c>
      <c r="E30" s="8"/>
      <c r="F30" s="9">
        <f t="shared" si="0"/>
        <v>0</v>
      </c>
      <c r="G30" s="16"/>
      <c r="H30" s="10">
        <f t="shared" si="1"/>
        <v>0</v>
      </c>
      <c r="I30" s="9">
        <f t="shared" si="2"/>
        <v>0</v>
      </c>
      <c r="J30" s="10">
        <f t="shared" si="3"/>
        <v>0</v>
      </c>
    </row>
    <row r="31" spans="1:10" ht="35.1" customHeight="1" x14ac:dyDescent="0.25">
      <c r="A31" s="5">
        <v>27</v>
      </c>
      <c r="B31" s="6" t="s">
        <v>40</v>
      </c>
      <c r="C31" s="7" t="s">
        <v>16</v>
      </c>
      <c r="D31" s="7">
        <v>50</v>
      </c>
      <c r="E31" s="8"/>
      <c r="F31" s="9">
        <f t="shared" si="0"/>
        <v>0</v>
      </c>
      <c r="G31" s="16"/>
      <c r="H31" s="10">
        <f t="shared" si="1"/>
        <v>0</v>
      </c>
      <c r="I31" s="9">
        <f t="shared" si="2"/>
        <v>0</v>
      </c>
      <c r="J31" s="10">
        <f t="shared" si="3"/>
        <v>0</v>
      </c>
    </row>
    <row r="32" spans="1:10" ht="35.1" customHeight="1" x14ac:dyDescent="0.25">
      <c r="A32" s="5">
        <v>28</v>
      </c>
      <c r="B32" s="6" t="s">
        <v>41</v>
      </c>
      <c r="C32" s="7" t="s">
        <v>16</v>
      </c>
      <c r="D32" s="7">
        <v>260</v>
      </c>
      <c r="E32" s="8"/>
      <c r="F32" s="9">
        <f t="shared" si="0"/>
        <v>0</v>
      </c>
      <c r="G32" s="16"/>
      <c r="H32" s="10">
        <f t="shared" si="1"/>
        <v>0</v>
      </c>
      <c r="I32" s="9">
        <f t="shared" si="2"/>
        <v>0</v>
      </c>
      <c r="J32" s="10">
        <f t="shared" si="3"/>
        <v>0</v>
      </c>
    </row>
    <row r="33" spans="1:10" ht="35.1" customHeight="1" x14ac:dyDescent="0.25">
      <c r="A33" s="5">
        <v>29</v>
      </c>
      <c r="B33" s="6" t="s">
        <v>42</v>
      </c>
      <c r="C33" s="7" t="s">
        <v>16</v>
      </c>
      <c r="D33" s="7">
        <v>50</v>
      </c>
      <c r="E33" s="8"/>
      <c r="F33" s="9">
        <f t="shared" si="0"/>
        <v>0</v>
      </c>
      <c r="G33" s="16"/>
      <c r="H33" s="10">
        <f t="shared" si="1"/>
        <v>0</v>
      </c>
      <c r="I33" s="9">
        <f t="shared" si="2"/>
        <v>0</v>
      </c>
      <c r="J33" s="10">
        <f t="shared" si="3"/>
        <v>0</v>
      </c>
    </row>
    <row r="34" spans="1:10" ht="35.1" customHeight="1" x14ac:dyDescent="0.25">
      <c r="A34" s="5">
        <v>30</v>
      </c>
      <c r="B34" s="6" t="s">
        <v>70</v>
      </c>
      <c r="C34" s="7" t="s">
        <v>16</v>
      </c>
      <c r="D34" s="7">
        <v>80</v>
      </c>
      <c r="E34" s="8"/>
      <c r="F34" s="9">
        <f t="shared" si="0"/>
        <v>0</v>
      </c>
      <c r="G34" s="16"/>
      <c r="H34" s="10">
        <f t="shared" si="1"/>
        <v>0</v>
      </c>
      <c r="I34" s="9">
        <f t="shared" si="2"/>
        <v>0</v>
      </c>
      <c r="J34" s="10">
        <f t="shared" si="3"/>
        <v>0</v>
      </c>
    </row>
    <row r="35" spans="1:10" ht="35.1" customHeight="1" x14ac:dyDescent="0.25">
      <c r="A35" s="5">
        <v>31</v>
      </c>
      <c r="B35" s="6" t="s">
        <v>43</v>
      </c>
      <c r="C35" s="7" t="s">
        <v>16</v>
      </c>
      <c r="D35" s="7">
        <v>50</v>
      </c>
      <c r="E35" s="8"/>
      <c r="F35" s="9">
        <f t="shared" si="0"/>
        <v>0</v>
      </c>
      <c r="G35" s="16"/>
      <c r="H35" s="10">
        <f t="shared" si="1"/>
        <v>0</v>
      </c>
      <c r="I35" s="9">
        <f t="shared" si="2"/>
        <v>0</v>
      </c>
      <c r="J35" s="10">
        <f t="shared" si="3"/>
        <v>0</v>
      </c>
    </row>
    <row r="36" spans="1:10" ht="35.1" customHeight="1" x14ac:dyDescent="0.25">
      <c r="A36" s="5">
        <v>32</v>
      </c>
      <c r="B36" s="6" t="s">
        <v>44</v>
      </c>
      <c r="C36" s="7" t="s">
        <v>16</v>
      </c>
      <c r="D36" s="7">
        <v>35</v>
      </c>
      <c r="E36" s="8"/>
      <c r="F36" s="9">
        <f t="shared" si="0"/>
        <v>0</v>
      </c>
      <c r="G36" s="16"/>
      <c r="H36" s="10">
        <f t="shared" si="1"/>
        <v>0</v>
      </c>
      <c r="I36" s="9">
        <f t="shared" si="2"/>
        <v>0</v>
      </c>
      <c r="J36" s="10">
        <f t="shared" si="3"/>
        <v>0</v>
      </c>
    </row>
    <row r="37" spans="1:10" ht="35.1" customHeight="1" x14ac:dyDescent="0.25">
      <c r="A37" s="5">
        <v>33</v>
      </c>
      <c r="B37" s="6" t="s">
        <v>45</v>
      </c>
      <c r="C37" s="7" t="s">
        <v>16</v>
      </c>
      <c r="D37" s="7">
        <v>50</v>
      </c>
      <c r="E37" s="8"/>
      <c r="F37" s="9">
        <f t="shared" si="0"/>
        <v>0</v>
      </c>
      <c r="G37" s="16"/>
      <c r="H37" s="10">
        <f t="shared" si="1"/>
        <v>0</v>
      </c>
      <c r="I37" s="9">
        <f t="shared" si="2"/>
        <v>0</v>
      </c>
      <c r="J37" s="10">
        <f t="shared" si="3"/>
        <v>0</v>
      </c>
    </row>
    <row r="38" spans="1:10" ht="35.1" customHeight="1" x14ac:dyDescent="0.25">
      <c r="A38" s="5">
        <v>34</v>
      </c>
      <c r="B38" s="6" t="s">
        <v>46</v>
      </c>
      <c r="C38" s="7" t="s">
        <v>16</v>
      </c>
      <c r="D38" s="7">
        <v>40</v>
      </c>
      <c r="E38" s="8"/>
      <c r="F38" s="9">
        <f t="shared" si="0"/>
        <v>0</v>
      </c>
      <c r="G38" s="16"/>
      <c r="H38" s="10">
        <f t="shared" si="1"/>
        <v>0</v>
      </c>
      <c r="I38" s="9">
        <f t="shared" si="2"/>
        <v>0</v>
      </c>
      <c r="J38" s="10">
        <f t="shared" si="3"/>
        <v>0</v>
      </c>
    </row>
    <row r="39" spans="1:10" ht="35.1" customHeight="1" x14ac:dyDescent="0.25">
      <c r="A39" s="5">
        <v>35</v>
      </c>
      <c r="B39" s="6" t="s">
        <v>47</v>
      </c>
      <c r="C39" s="7" t="s">
        <v>16</v>
      </c>
      <c r="D39" s="7">
        <v>55</v>
      </c>
      <c r="E39" s="8"/>
      <c r="F39" s="9">
        <f t="shared" si="0"/>
        <v>0</v>
      </c>
      <c r="G39" s="16"/>
      <c r="H39" s="10">
        <f t="shared" si="1"/>
        <v>0</v>
      </c>
      <c r="I39" s="9">
        <f t="shared" si="2"/>
        <v>0</v>
      </c>
      <c r="J39" s="10">
        <f t="shared" si="3"/>
        <v>0</v>
      </c>
    </row>
    <row r="40" spans="1:10" ht="35.1" customHeight="1" x14ac:dyDescent="0.25">
      <c r="A40" s="5">
        <v>36</v>
      </c>
      <c r="B40" s="6" t="s">
        <v>48</v>
      </c>
      <c r="C40" s="7" t="s">
        <v>16</v>
      </c>
      <c r="D40" s="7">
        <v>15</v>
      </c>
      <c r="E40" s="8"/>
      <c r="F40" s="9">
        <f t="shared" si="0"/>
        <v>0</v>
      </c>
      <c r="G40" s="16"/>
      <c r="H40" s="10">
        <f t="shared" si="1"/>
        <v>0</v>
      </c>
      <c r="I40" s="9">
        <f t="shared" si="2"/>
        <v>0</v>
      </c>
      <c r="J40" s="10">
        <f t="shared" si="3"/>
        <v>0</v>
      </c>
    </row>
    <row r="41" spans="1:10" ht="35.1" customHeight="1" x14ac:dyDescent="0.25">
      <c r="A41" s="5">
        <v>37</v>
      </c>
      <c r="B41" s="6" t="s">
        <v>49</v>
      </c>
      <c r="C41" s="7" t="s">
        <v>16</v>
      </c>
      <c r="D41" s="7">
        <v>60</v>
      </c>
      <c r="E41" s="8"/>
      <c r="F41" s="9">
        <f t="shared" si="0"/>
        <v>0</v>
      </c>
      <c r="G41" s="16"/>
      <c r="H41" s="10">
        <f t="shared" si="1"/>
        <v>0</v>
      </c>
      <c r="I41" s="9">
        <f t="shared" si="2"/>
        <v>0</v>
      </c>
      <c r="J41" s="10">
        <f t="shared" si="3"/>
        <v>0</v>
      </c>
    </row>
    <row r="42" spans="1:10" ht="35.1" customHeight="1" x14ac:dyDescent="0.25">
      <c r="A42" s="5">
        <v>38</v>
      </c>
      <c r="B42" s="6" t="s">
        <v>50</v>
      </c>
      <c r="C42" s="7" t="s">
        <v>16</v>
      </c>
      <c r="D42" s="7">
        <v>50</v>
      </c>
      <c r="E42" s="8"/>
      <c r="F42" s="9">
        <f t="shared" si="0"/>
        <v>0</v>
      </c>
      <c r="G42" s="16"/>
      <c r="H42" s="10">
        <f t="shared" si="1"/>
        <v>0</v>
      </c>
      <c r="I42" s="9">
        <f t="shared" si="2"/>
        <v>0</v>
      </c>
      <c r="J42" s="10">
        <f t="shared" si="3"/>
        <v>0</v>
      </c>
    </row>
    <row r="43" spans="1:10" ht="35.1" customHeight="1" x14ac:dyDescent="0.25">
      <c r="A43" s="5">
        <v>39</v>
      </c>
      <c r="B43" s="6" t="s">
        <v>51</v>
      </c>
      <c r="C43" s="7" t="s">
        <v>16</v>
      </c>
      <c r="D43" s="7">
        <v>40</v>
      </c>
      <c r="E43" s="8"/>
      <c r="F43" s="9">
        <f t="shared" si="0"/>
        <v>0</v>
      </c>
      <c r="G43" s="16"/>
      <c r="H43" s="10">
        <f t="shared" si="1"/>
        <v>0</v>
      </c>
      <c r="I43" s="9">
        <f t="shared" si="2"/>
        <v>0</v>
      </c>
      <c r="J43" s="10">
        <f t="shared" si="3"/>
        <v>0</v>
      </c>
    </row>
    <row r="44" spans="1:10" ht="35.1" customHeight="1" x14ac:dyDescent="0.25">
      <c r="A44" s="5">
        <v>40</v>
      </c>
      <c r="B44" s="6" t="s">
        <v>52</v>
      </c>
      <c r="C44" s="7" t="s">
        <v>16</v>
      </c>
      <c r="D44" s="7">
        <v>50</v>
      </c>
      <c r="E44" s="8"/>
      <c r="F44" s="9">
        <f t="shared" si="0"/>
        <v>0</v>
      </c>
      <c r="G44" s="16"/>
      <c r="H44" s="10">
        <f t="shared" si="1"/>
        <v>0</v>
      </c>
      <c r="I44" s="9">
        <f t="shared" si="2"/>
        <v>0</v>
      </c>
      <c r="J44" s="10">
        <f t="shared" si="3"/>
        <v>0</v>
      </c>
    </row>
    <row r="45" spans="1:10" ht="35.1" customHeight="1" x14ac:dyDescent="0.25">
      <c r="A45" s="5">
        <v>41</v>
      </c>
      <c r="B45" s="6" t="s">
        <v>61</v>
      </c>
      <c r="C45" s="7" t="s">
        <v>16</v>
      </c>
      <c r="D45" s="7">
        <v>60</v>
      </c>
      <c r="E45" s="8"/>
      <c r="F45" s="9">
        <f t="shared" si="0"/>
        <v>0</v>
      </c>
      <c r="G45" s="16"/>
      <c r="H45" s="10">
        <f t="shared" si="1"/>
        <v>0</v>
      </c>
      <c r="I45" s="9">
        <f t="shared" si="2"/>
        <v>0</v>
      </c>
      <c r="J45" s="10">
        <f t="shared" si="3"/>
        <v>0</v>
      </c>
    </row>
    <row r="46" spans="1:10" ht="35.1" customHeight="1" x14ac:dyDescent="0.25">
      <c r="A46" s="5">
        <v>42</v>
      </c>
      <c r="B46" s="6" t="s">
        <v>53</v>
      </c>
      <c r="C46" s="7" t="s">
        <v>16</v>
      </c>
      <c r="D46" s="7">
        <v>90</v>
      </c>
      <c r="E46" s="8"/>
      <c r="F46" s="9">
        <f t="shared" si="0"/>
        <v>0</v>
      </c>
      <c r="G46" s="16"/>
      <c r="H46" s="10">
        <f t="shared" si="1"/>
        <v>0</v>
      </c>
      <c r="I46" s="9">
        <f t="shared" si="2"/>
        <v>0</v>
      </c>
      <c r="J46" s="10">
        <f t="shared" si="3"/>
        <v>0</v>
      </c>
    </row>
    <row r="47" spans="1:10" ht="35.1" customHeight="1" x14ac:dyDescent="0.25">
      <c r="A47" s="5">
        <v>43</v>
      </c>
      <c r="B47" s="6" t="s">
        <v>54</v>
      </c>
      <c r="C47" s="7" t="s">
        <v>16</v>
      </c>
      <c r="D47" s="7">
        <v>10</v>
      </c>
      <c r="E47" s="8"/>
      <c r="F47" s="9">
        <f t="shared" si="0"/>
        <v>0</v>
      </c>
      <c r="G47" s="16"/>
      <c r="H47" s="10">
        <f t="shared" si="1"/>
        <v>0</v>
      </c>
      <c r="I47" s="9">
        <f t="shared" si="2"/>
        <v>0</v>
      </c>
      <c r="J47" s="10">
        <f t="shared" si="3"/>
        <v>0</v>
      </c>
    </row>
    <row r="48" spans="1:10" ht="35.1" customHeight="1" x14ac:dyDescent="0.25">
      <c r="A48" s="5">
        <v>44</v>
      </c>
      <c r="B48" s="6" t="s">
        <v>62</v>
      </c>
      <c r="C48" s="7" t="s">
        <v>16</v>
      </c>
      <c r="D48" s="7">
        <v>25</v>
      </c>
      <c r="E48" s="8"/>
      <c r="F48" s="9">
        <f t="shared" si="0"/>
        <v>0</v>
      </c>
      <c r="G48" s="16"/>
      <c r="H48" s="10">
        <f t="shared" si="1"/>
        <v>0</v>
      </c>
      <c r="I48" s="9">
        <f t="shared" si="2"/>
        <v>0</v>
      </c>
      <c r="J48" s="10">
        <f t="shared" si="3"/>
        <v>0</v>
      </c>
    </row>
    <row r="49" spans="1:10" ht="35.1" customHeight="1" x14ac:dyDescent="0.25">
      <c r="A49" s="5">
        <v>45</v>
      </c>
      <c r="B49" s="6" t="s">
        <v>55</v>
      </c>
      <c r="C49" s="7" t="s">
        <v>16</v>
      </c>
      <c r="D49" s="7">
        <v>10</v>
      </c>
      <c r="E49" s="8"/>
      <c r="F49" s="9">
        <f t="shared" si="0"/>
        <v>0</v>
      </c>
      <c r="G49" s="16"/>
      <c r="H49" s="10">
        <f t="shared" si="1"/>
        <v>0</v>
      </c>
      <c r="I49" s="9">
        <f t="shared" si="2"/>
        <v>0</v>
      </c>
      <c r="J49" s="10">
        <f t="shared" si="3"/>
        <v>0</v>
      </c>
    </row>
    <row r="50" spans="1:10" ht="35.1" customHeight="1" x14ac:dyDescent="0.25">
      <c r="A50" s="5">
        <v>46</v>
      </c>
      <c r="B50" s="6" t="s">
        <v>56</v>
      </c>
      <c r="C50" s="7" t="s">
        <v>16</v>
      </c>
      <c r="D50" s="7">
        <v>180</v>
      </c>
      <c r="E50" s="8"/>
      <c r="F50" s="9">
        <f t="shared" si="0"/>
        <v>0</v>
      </c>
      <c r="G50" s="16"/>
      <c r="H50" s="10">
        <f t="shared" si="1"/>
        <v>0</v>
      </c>
      <c r="I50" s="9">
        <f t="shared" si="2"/>
        <v>0</v>
      </c>
      <c r="J50" s="10">
        <f t="shared" si="3"/>
        <v>0</v>
      </c>
    </row>
    <row r="51" spans="1:10" ht="35.1" customHeight="1" x14ac:dyDescent="0.25">
      <c r="A51" s="5">
        <v>47</v>
      </c>
      <c r="B51" s="17" t="s">
        <v>63</v>
      </c>
      <c r="C51" s="7" t="s">
        <v>16</v>
      </c>
      <c r="D51" s="7">
        <v>25</v>
      </c>
      <c r="E51" s="8"/>
      <c r="F51" s="9">
        <f t="shared" si="0"/>
        <v>0</v>
      </c>
      <c r="G51" s="16"/>
      <c r="H51" s="10">
        <f t="shared" si="1"/>
        <v>0</v>
      </c>
      <c r="I51" s="9">
        <f t="shared" si="2"/>
        <v>0</v>
      </c>
      <c r="J51" s="10">
        <f t="shared" si="3"/>
        <v>0</v>
      </c>
    </row>
    <row r="52" spans="1:10" ht="35.1" customHeight="1" x14ac:dyDescent="0.25">
      <c r="A52" s="5">
        <v>48</v>
      </c>
      <c r="B52" s="6" t="s">
        <v>57</v>
      </c>
      <c r="C52" s="7" t="s">
        <v>16</v>
      </c>
      <c r="D52" s="7">
        <v>80</v>
      </c>
      <c r="E52" s="8"/>
      <c r="F52" s="9">
        <f t="shared" si="0"/>
        <v>0</v>
      </c>
      <c r="G52" s="16"/>
      <c r="H52" s="10">
        <f t="shared" si="1"/>
        <v>0</v>
      </c>
      <c r="I52" s="9">
        <f t="shared" si="2"/>
        <v>0</v>
      </c>
      <c r="J52" s="10">
        <f t="shared" si="3"/>
        <v>0</v>
      </c>
    </row>
    <row r="53" spans="1:10" ht="35.1" customHeight="1" x14ac:dyDescent="0.25">
      <c r="A53" s="5">
        <v>49</v>
      </c>
      <c r="B53" s="6" t="s">
        <v>64</v>
      </c>
      <c r="C53" s="7" t="s">
        <v>16</v>
      </c>
      <c r="D53" s="7">
        <v>20</v>
      </c>
      <c r="E53" s="8"/>
      <c r="F53" s="9">
        <f t="shared" si="0"/>
        <v>0</v>
      </c>
      <c r="G53" s="16"/>
      <c r="H53" s="10">
        <f t="shared" si="1"/>
        <v>0</v>
      </c>
      <c r="I53" s="9">
        <f t="shared" si="2"/>
        <v>0</v>
      </c>
      <c r="J53" s="10">
        <f t="shared" si="3"/>
        <v>0</v>
      </c>
    </row>
    <row r="54" spans="1:10" ht="35.1" customHeight="1" x14ac:dyDescent="0.25">
      <c r="A54" s="5">
        <v>50</v>
      </c>
      <c r="B54" s="6" t="s">
        <v>65</v>
      </c>
      <c r="C54" s="7" t="s">
        <v>16</v>
      </c>
      <c r="D54" s="7">
        <v>40</v>
      </c>
      <c r="E54" s="8"/>
      <c r="F54" s="9">
        <f t="shared" si="0"/>
        <v>0</v>
      </c>
      <c r="G54" s="16"/>
      <c r="H54" s="10">
        <f t="shared" si="1"/>
        <v>0</v>
      </c>
      <c r="I54" s="9">
        <f t="shared" si="2"/>
        <v>0</v>
      </c>
      <c r="J54" s="10">
        <f t="shared" si="3"/>
        <v>0</v>
      </c>
    </row>
    <row r="55" spans="1:10" ht="35.1" customHeight="1" x14ac:dyDescent="0.25">
      <c r="A55" s="5">
        <v>51</v>
      </c>
      <c r="B55" s="6" t="s">
        <v>66</v>
      </c>
      <c r="C55" s="7" t="s">
        <v>16</v>
      </c>
      <c r="D55" s="7">
        <v>50</v>
      </c>
      <c r="E55" s="8"/>
      <c r="F55" s="9">
        <f t="shared" si="0"/>
        <v>0</v>
      </c>
      <c r="G55" s="16"/>
      <c r="H55" s="10">
        <f t="shared" si="1"/>
        <v>0</v>
      </c>
      <c r="I55" s="9">
        <f t="shared" si="2"/>
        <v>0</v>
      </c>
      <c r="J55" s="10">
        <f t="shared" si="3"/>
        <v>0</v>
      </c>
    </row>
    <row r="56" spans="1:10" ht="35.1" customHeight="1" x14ac:dyDescent="0.25">
      <c r="A56" s="5">
        <v>52</v>
      </c>
      <c r="B56" s="6" t="s">
        <v>69</v>
      </c>
      <c r="C56" s="7" t="s">
        <v>16</v>
      </c>
      <c r="D56" s="7">
        <v>15</v>
      </c>
      <c r="E56" s="8"/>
      <c r="F56" s="9">
        <f t="shared" si="0"/>
        <v>0</v>
      </c>
      <c r="G56" s="16"/>
      <c r="H56" s="10">
        <f t="shared" si="1"/>
        <v>0</v>
      </c>
      <c r="I56" s="9">
        <f t="shared" si="2"/>
        <v>0</v>
      </c>
      <c r="J56" s="10">
        <f t="shared" si="3"/>
        <v>0</v>
      </c>
    </row>
    <row r="57" spans="1:10" ht="35.1" customHeight="1" x14ac:dyDescent="0.25">
      <c r="A57" s="5">
        <v>53</v>
      </c>
      <c r="B57" s="6" t="s">
        <v>67</v>
      </c>
      <c r="C57" s="7" t="s">
        <v>16</v>
      </c>
      <c r="D57" s="7">
        <v>80</v>
      </c>
      <c r="E57" s="8"/>
      <c r="F57" s="9">
        <f t="shared" si="0"/>
        <v>0</v>
      </c>
      <c r="G57" s="16"/>
      <c r="H57" s="10">
        <f t="shared" si="1"/>
        <v>0</v>
      </c>
      <c r="I57" s="9">
        <f t="shared" si="2"/>
        <v>0</v>
      </c>
      <c r="J57" s="10">
        <f t="shared" si="3"/>
        <v>0</v>
      </c>
    </row>
    <row r="58" spans="1:10" ht="35.1" customHeight="1" x14ac:dyDescent="0.25">
      <c r="A58" s="5">
        <v>54</v>
      </c>
      <c r="B58" s="6" t="s">
        <v>71</v>
      </c>
      <c r="C58" s="7" t="s">
        <v>16</v>
      </c>
      <c r="D58" s="7">
        <v>150</v>
      </c>
      <c r="E58" s="8"/>
      <c r="F58" s="9">
        <f t="shared" si="0"/>
        <v>0</v>
      </c>
      <c r="G58" s="16"/>
      <c r="H58" s="10">
        <f t="shared" si="1"/>
        <v>0</v>
      </c>
      <c r="I58" s="9">
        <f t="shared" si="2"/>
        <v>0</v>
      </c>
      <c r="J58" s="10">
        <f t="shared" si="3"/>
        <v>0</v>
      </c>
    </row>
    <row r="59" spans="1:10" ht="35.1" customHeight="1" x14ac:dyDescent="0.25">
      <c r="A59" s="5">
        <v>55</v>
      </c>
      <c r="B59" s="6" t="s">
        <v>77</v>
      </c>
      <c r="C59" s="7" t="s">
        <v>16</v>
      </c>
      <c r="D59" s="7">
        <v>80</v>
      </c>
      <c r="E59" s="8"/>
      <c r="F59" s="9">
        <f t="shared" si="0"/>
        <v>0</v>
      </c>
      <c r="G59" s="16"/>
      <c r="H59" s="10">
        <f t="shared" si="1"/>
        <v>0</v>
      </c>
      <c r="I59" s="9">
        <f t="shared" si="2"/>
        <v>0</v>
      </c>
      <c r="J59" s="10">
        <f t="shared" si="3"/>
        <v>0</v>
      </c>
    </row>
    <row r="60" spans="1:10" ht="35.1" customHeight="1" x14ac:dyDescent="0.25">
      <c r="A60" s="5">
        <v>56</v>
      </c>
      <c r="B60" s="6" t="s">
        <v>78</v>
      </c>
      <c r="C60" s="7" t="s">
        <v>16</v>
      </c>
      <c r="D60" s="7">
        <v>140</v>
      </c>
      <c r="E60" s="8"/>
      <c r="F60" s="9">
        <f t="shared" si="0"/>
        <v>0</v>
      </c>
      <c r="G60" s="16"/>
      <c r="H60" s="10">
        <f t="shared" si="1"/>
        <v>0</v>
      </c>
      <c r="I60" s="9">
        <f t="shared" si="2"/>
        <v>0</v>
      </c>
      <c r="J60" s="10">
        <f t="shared" si="3"/>
        <v>0</v>
      </c>
    </row>
    <row r="61" spans="1:10" ht="35.1" customHeight="1" x14ac:dyDescent="0.25">
      <c r="A61" s="5">
        <v>57</v>
      </c>
      <c r="B61" s="6" t="s">
        <v>79</v>
      </c>
      <c r="C61" s="7" t="s">
        <v>16</v>
      </c>
      <c r="D61" s="7">
        <v>120</v>
      </c>
      <c r="E61" s="8"/>
      <c r="F61" s="9">
        <f t="shared" si="0"/>
        <v>0</v>
      </c>
      <c r="G61" s="16"/>
      <c r="H61" s="10">
        <f t="shared" si="1"/>
        <v>0</v>
      </c>
      <c r="I61" s="9">
        <f t="shared" si="2"/>
        <v>0</v>
      </c>
      <c r="J61" s="10">
        <f t="shared" si="3"/>
        <v>0</v>
      </c>
    </row>
    <row r="62" spans="1:10" ht="35.1" customHeight="1" x14ac:dyDescent="0.25">
      <c r="A62" s="5">
        <v>58</v>
      </c>
      <c r="B62" s="6" t="s">
        <v>80</v>
      </c>
      <c r="C62" s="7" t="s">
        <v>16</v>
      </c>
      <c r="D62" s="7">
        <v>60</v>
      </c>
      <c r="E62" s="8"/>
      <c r="F62" s="9">
        <f t="shared" si="0"/>
        <v>0</v>
      </c>
      <c r="G62" s="16"/>
      <c r="H62" s="10">
        <f t="shared" si="1"/>
        <v>0</v>
      </c>
      <c r="I62" s="9">
        <f t="shared" si="2"/>
        <v>0</v>
      </c>
      <c r="J62" s="10">
        <f t="shared" si="3"/>
        <v>0</v>
      </c>
    </row>
    <row r="63" spans="1:10" ht="35.1" customHeight="1" x14ac:dyDescent="0.25">
      <c r="A63" s="5">
        <v>59</v>
      </c>
      <c r="B63" s="6" t="s">
        <v>68</v>
      </c>
      <c r="C63" s="7" t="s">
        <v>16</v>
      </c>
      <c r="D63" s="7">
        <v>60</v>
      </c>
      <c r="E63" s="8"/>
      <c r="F63" s="9">
        <f t="shared" si="0"/>
        <v>0</v>
      </c>
      <c r="G63" s="16"/>
      <c r="H63" s="10">
        <f t="shared" si="1"/>
        <v>0</v>
      </c>
      <c r="I63" s="9">
        <f t="shared" si="2"/>
        <v>0</v>
      </c>
      <c r="J63" s="10">
        <f t="shared" si="3"/>
        <v>0</v>
      </c>
    </row>
    <row r="64" spans="1:10" x14ac:dyDescent="0.25">
      <c r="A64" s="11"/>
      <c r="B64" s="11"/>
      <c r="C64" s="11"/>
      <c r="D64" s="11"/>
      <c r="E64" s="11"/>
      <c r="F64" s="11"/>
      <c r="G64" s="14"/>
      <c r="H64" s="13">
        <f>SUM(H5:H63)</f>
        <v>0</v>
      </c>
      <c r="I64" s="13">
        <f>SUM(I5:I63)</f>
        <v>0</v>
      </c>
      <c r="J64" s="12">
        <f t="shared" si="3"/>
        <v>0</v>
      </c>
    </row>
    <row r="71" spans="10:10" x14ac:dyDescent="0.25">
      <c r="J71" s="1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Sekretariat_1</dc:creator>
  <cp:lastModifiedBy>HP</cp:lastModifiedBy>
  <dcterms:created xsi:type="dcterms:W3CDTF">2020-12-09T10:32:39Z</dcterms:created>
  <dcterms:modified xsi:type="dcterms:W3CDTF">2025-11-27T12:32:29Z</dcterms:modified>
</cp:coreProperties>
</file>